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4-25\"/>
    </mc:Choice>
  </mc:AlternateContent>
  <xr:revisionPtr revIDLastSave="0" documentId="13_ncr:1_{332E4946-5A59-46FF-AA43-2A9B720F3ED6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Q3Appointee Travel Expense 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'Q3Appointee Travel Expense 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6" i="1" s="1"/>
  <c r="N4" i="1"/>
  <c r="Q4" i="1" s="1"/>
  <c r="N5" i="1"/>
  <c r="Q5" i="1" s="1"/>
  <c r="N7" i="1"/>
  <c r="Q7" i="1" s="1"/>
</calcChain>
</file>

<file path=xl/sharedStrings.xml><?xml version="1.0" encoding="utf-8"?>
<sst xmlns="http://schemas.openxmlformats.org/spreadsheetml/2006/main" count="57" uniqueCount="44">
  <si>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</si>
  <si>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</si>
  <si>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</si>
  <si>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</si>
  <si>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</si>
  <si>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</si>
  <si>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</si>
  <si>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</si>
  <si>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</si>
  <si>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</si>
  <si>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</si>
  <si>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</si>
  <si>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</si>
  <si>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</si>
  <si>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</si>
  <si>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</si>
  <si>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</si>
  <si>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</si>
  <si>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</si>
  <si>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</si>
  <si>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</si>
  <si>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</si>
  <si>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</si>
  <si>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</si>
  <si>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</si>
  <si>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</si>
  <si>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</si>
  <si>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</si>
  <si>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</si>
  <si>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</si>
  <si>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</si>
  <si>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</si>
  <si>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Richard Stubbings</t>
  </si>
  <si>
    <t>Vice Chair</t>
  </si>
  <si>
    <t>OPAAC Office (Toronto)</t>
  </si>
  <si>
    <t>N/A</t>
  </si>
  <si>
    <t>2024-25 Ontario Police Arbitration and Adjudication Commission (OPAAC) - Q3 Appointee Travel Expenses</t>
  </si>
  <si>
    <t xml:space="preserve">Travel expenses to the OPAAC Office on Nov 7, 2024 </t>
  </si>
  <si>
    <t xml:space="preserve">Travel expenses to the OPAAC Office on Dec 6, 2024 </t>
  </si>
  <si>
    <t xml:space="preserve">Travel expenses to the OPAAC Office on Dec 9, 2024 </t>
  </si>
  <si>
    <t>Arbitration Committee Members</t>
  </si>
  <si>
    <t xml:space="preserve"> Accommodations to attend the 2024-25 Q3 Arbitration Committee Member Meeting on December 6, 2024</t>
  </si>
  <si>
    <t>Arbitration Committee Member</t>
  </si>
  <si>
    <t>Mark Baxter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</si>
</sst>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5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33" workbookViewId="0">
      <selection activeCell="E11" sqref="E11"/>
    </sheetView>
  </sheetViews>
  <sheetFormatPr defaultRowHeight="12.3" x14ac:dyDescent="0.4"/>
  <cols>
    <col min="1" max="1" width="15.44140625" style="5" customWidth="1"/>
    <col min="2" max="2" width="12.83203125" style="5" customWidth="1"/>
    <col min="3" max="3" width="29.33203125" style="5" customWidth="1"/>
    <col min="4" max="4" width="10.44140625" style="5" customWidth="1"/>
    <col min="5" max="5" width="10.5" style="5" bestFit="1" customWidth="1"/>
    <col min="6" max="6" width="13.21875" style="5" customWidth="1"/>
    <col min="7" max="7" width="11" style="5" customWidth="1"/>
    <col min="8" max="8" width="15.1640625" style="5" customWidth="1"/>
    <col min="9" max="9" width="9.1640625" style="5" customWidth="1"/>
    <col min="10" max="10" width="20.83203125" style="5" customWidth="1"/>
    <col min="11" max="11" width="18" style="5" customWidth="1"/>
    <col min="12" max="12" width="9" style="5" customWidth="1"/>
    <col min="13" max="13" width="12.83203125" style="5" customWidth="1"/>
    <col min="14" max="14" width="12.609375" style="5" customWidth="1"/>
    <col min="15" max="15" width="11.27734375" style="5" customWidth="1"/>
    <col min="16" max="16" width="10.6640625" style="5" customWidth="1"/>
    <col min="17" max="17" width="9" style="5" customWidth="1"/>
    <col min="18" max="16384" width="8.88671875" style="5"/>
  </cols>
  <sheetData>
    <row r="1" spans="1:17" ht="14.1" x14ac:dyDescent="0.4">
      <c r="A1" s="12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4.1" thickBot="1" x14ac:dyDescent="0.4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28.2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</row>
    <row r="4" spans="1:17" ht="41.4" x14ac:dyDescent="0.4">
      <c r="A4" s="2" t="s">
        <v>32</v>
      </c>
      <c r="B4" s="3" t="s">
        <v>33</v>
      </c>
      <c r="C4" s="3" t="s">
        <v>37</v>
      </c>
      <c r="D4" s="4">
        <v>45603</v>
      </c>
      <c r="E4" s="4">
        <v>45603</v>
      </c>
      <c r="F4" s="3" t="s">
        <v>34</v>
      </c>
      <c r="G4" s="3" t="s">
        <v>35</v>
      </c>
      <c r="H4" s="3" t="s">
        <v>35</v>
      </c>
      <c r="I4" s="9">
        <v>0</v>
      </c>
      <c r="J4" s="9">
        <v>82.7</v>
      </c>
      <c r="K4" s="9">
        <v>0</v>
      </c>
      <c r="L4" s="9">
        <v>0</v>
      </c>
      <c r="M4" s="9">
        <v>0</v>
      </c>
      <c r="N4" s="10">
        <f>SUM(I4:M4)</f>
        <v>82.7</v>
      </c>
      <c r="O4" s="9">
        <v>0</v>
      </c>
      <c r="P4" s="9">
        <v>0</v>
      </c>
      <c r="Q4" s="10">
        <f>SUM(N4:P4)</f>
        <v>82.7</v>
      </c>
    </row>
    <row r="5" spans="1:17" ht="41.4" x14ac:dyDescent="0.4">
      <c r="A5" s="2" t="s">
        <v>32</v>
      </c>
      <c r="B5" s="3" t="s">
        <v>33</v>
      </c>
      <c r="C5" s="3" t="s">
        <v>38</v>
      </c>
      <c r="D5" s="4">
        <v>45632</v>
      </c>
      <c r="E5" s="4">
        <v>45632</v>
      </c>
      <c r="F5" s="3" t="s">
        <v>34</v>
      </c>
      <c r="G5" s="3" t="s">
        <v>35</v>
      </c>
      <c r="H5" s="3" t="s">
        <v>35</v>
      </c>
      <c r="I5" s="9">
        <v>0</v>
      </c>
      <c r="J5" s="9">
        <v>82.7</v>
      </c>
      <c r="K5" s="9">
        <v>0</v>
      </c>
      <c r="L5" s="9">
        <v>0</v>
      </c>
      <c r="M5" s="9">
        <v>0</v>
      </c>
      <c r="N5" s="11">
        <f t="shared" ref="N5" si="0">SUM(I5:M5)</f>
        <v>82.7</v>
      </c>
      <c r="O5" s="9">
        <v>0</v>
      </c>
      <c r="P5" s="9">
        <v>0</v>
      </c>
      <c r="Q5" s="11">
        <f t="shared" ref="Q5" si="1">SUM(N5:P5)</f>
        <v>82.7</v>
      </c>
    </row>
    <row r="6" spans="1:17" ht="55.2" x14ac:dyDescent="0.4">
      <c r="A6" s="2" t="s">
        <v>43</v>
      </c>
      <c r="B6" s="3" t="s">
        <v>42</v>
      </c>
      <c r="C6" s="3" t="s">
        <v>41</v>
      </c>
      <c r="D6" s="4">
        <v>45631</v>
      </c>
      <c r="E6" s="4">
        <v>45632</v>
      </c>
      <c r="F6" s="3" t="s">
        <v>34</v>
      </c>
      <c r="G6" s="3" t="s">
        <v>40</v>
      </c>
      <c r="H6" s="3" t="s">
        <v>35</v>
      </c>
      <c r="I6" s="9">
        <v>0</v>
      </c>
      <c r="J6" s="9">
        <v>0</v>
      </c>
      <c r="K6" s="9">
        <v>321.08</v>
      </c>
      <c r="L6" s="9">
        <v>0</v>
      </c>
      <c r="M6" s="9">
        <v>0</v>
      </c>
      <c r="N6" s="11">
        <f>SUM(I6:M6)</f>
        <v>321.08</v>
      </c>
      <c r="O6" s="9">
        <v>0</v>
      </c>
      <c r="P6" s="9">
        <v>0</v>
      </c>
      <c r="Q6" s="11">
        <f>SUM(N6:P6)</f>
        <v>321.08</v>
      </c>
    </row>
    <row r="7" spans="1:17" ht="41.4" x14ac:dyDescent="0.4">
      <c r="A7" s="2" t="s">
        <v>32</v>
      </c>
      <c r="B7" s="3" t="s">
        <v>33</v>
      </c>
      <c r="C7" s="3" t="s">
        <v>39</v>
      </c>
      <c r="D7" s="4">
        <v>45635</v>
      </c>
      <c r="E7" s="4">
        <v>45635</v>
      </c>
      <c r="F7" s="3" t="s">
        <v>34</v>
      </c>
      <c r="G7" s="3" t="s">
        <v>35</v>
      </c>
      <c r="H7" s="3" t="s">
        <v>35</v>
      </c>
      <c r="I7" s="9">
        <v>0</v>
      </c>
      <c r="J7" s="9">
        <v>82.7</v>
      </c>
      <c r="K7" s="9">
        <v>0</v>
      </c>
      <c r="L7" s="9">
        <v>0</v>
      </c>
      <c r="M7" s="9">
        <v>0</v>
      </c>
      <c r="N7" s="11">
        <f>SUM(I7:M7)</f>
        <v>82.7</v>
      </c>
      <c r="O7" s="9">
        <v>0</v>
      </c>
      <c r="P7" s="9">
        <v>0</v>
      </c>
      <c r="Q7" s="11">
        <f>SUM(N7:P7)</f>
        <v>82.7</v>
      </c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3" x14ac:dyDescent="0.4"/>
  <sheetData>
    <row r="1" spans="1:2" x14ac:dyDescent="0.4">
      <c r="A1" t="s">
        <v>17</v>
      </c>
      <c r="B1" t="s">
        <v>31</v>
      </c>
    </row>
    <row r="8" spans="1:2" x14ac:dyDescent="0.4">
      <c r="A8" t="s">
        <v>18</v>
      </c>
    </row>
    <row r="15" spans="1:2" x14ac:dyDescent="0.4">
      <c r="A15" t="s">
        <v>19</v>
      </c>
    </row>
    <row r="22" spans="1:1" x14ac:dyDescent="0.4">
      <c r="A22" t="s">
        <v>20</v>
      </c>
    </row>
    <row r="29" spans="1:1" x14ac:dyDescent="0.4">
      <c r="A29" t="s">
        <v>21</v>
      </c>
    </row>
    <row r="65" spans="1:1" x14ac:dyDescent="0.4">
      <c r="A65" t="s">
        <v>22</v>
      </c>
    </row>
    <row r="72" spans="1:1" x14ac:dyDescent="0.4">
      <c r="A72" t="s">
        <v>23</v>
      </c>
    </row>
    <row r="79" spans="1:1" x14ac:dyDescent="0.4">
      <c r="A79" t="s">
        <v>24</v>
      </c>
    </row>
    <row r="86" spans="1:1" x14ac:dyDescent="0.4">
      <c r="A86" t="s">
        <v>25</v>
      </c>
    </row>
    <row r="93" spans="1:1" x14ac:dyDescent="0.4">
      <c r="A93" t="s">
        <v>26</v>
      </c>
    </row>
    <row r="100" spans="1:1" x14ac:dyDescent="0.4">
      <c r="A100" t="s">
        <v>27</v>
      </c>
    </row>
    <row r="107" spans="1:1" x14ac:dyDescent="0.4">
      <c r="A107" t="s">
        <v>28</v>
      </c>
    </row>
    <row r="114" spans="1:1" x14ac:dyDescent="0.4">
      <c r="A114" t="s">
        <v>29</v>
      </c>
    </row>
    <row r="121" spans="1:1" x14ac:dyDescent="0.4">
      <c r="A121" t="s">
        <v>30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Q3Appointee Travel Expense 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2025-04-17T15:17:44Z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