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Travel Expense Directives Allowances and Per Diems\6. Public Posting\2025-26\"/>
    </mc:Choice>
  </mc:AlternateContent>
  <xr:revisionPtr revIDLastSave="0" documentId="13_ncr:1_{F644FA1B-F511-4367-A03F-F9E2700355C4}" xr6:coauthVersionLast="47" xr6:coauthVersionMax="47" xr10:uidLastSave="{00000000-0000-0000-0000-000000000000}"/>
  <bookViews>
    <workbookView xWindow="-120" yWindow="-120" windowWidth="20730" windowHeight="11160" activeTab="1" xr2:uid="{00000000-000D-0000-FFFF-FFFF00000000}"/>
  </bookViews>
  <sheets>
    <sheet name="Instructions" sheetId="3" r:id="rId1"/>
    <sheet name="Q1 Appointee Travel Expens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'Q1 Appointee Travel Expense'!#REF!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Q8" i="1" s="1"/>
  <c r="N7" i="1"/>
  <c r="Q7" i="1" s="1"/>
  <c r="N6" i="1"/>
  <c r="Q6" i="1" s="1"/>
  <c r="N5" i="1"/>
  <c r="Q5" i="1" s="1"/>
  <c r="N4" i="1"/>
  <c r="Q4" i="1" s="1"/>
</calcChain>
</file>

<file path=xl/sharedStrings.xml><?xml version="1.0" encoding="utf-8"?>
<sst xmlns="http://schemas.openxmlformats.org/spreadsheetml/2006/main" count="64" uniqueCount="47">
  <si>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</si>
  <si>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</si>
  <si>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</si>
  <si>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</si>
  <si>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</si>
  <si>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</si>
  <si>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</si>
  <si>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</si>
  <si>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</si>
  <si>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</si>
  <si>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</si>
  <si>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</si>
  <si>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</si>
  <si>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</si>
  <si>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</si>
  <si>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</si>
  <si>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</si>
  <si>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</si>
  <si>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</si>
  <si>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</si>
  <si>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</si>
  <si>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</si>
  <si>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</si>
  <si>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</si>
  <si>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</si>
  <si>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</si>
  <si>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</si>
  <si>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</si>
  <si>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</si>
  <si>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</si>
  <si>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</si>
  <si>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</si>
  <si>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</si>
  <si>
    <t>Richard Stubbings</t>
  </si>
  <si>
    <t>Vice Chair</t>
  </si>
  <si>
    <t>OPAAC Office (Toronto)</t>
  </si>
  <si>
    <t>N/A</t>
  </si>
  <si>
    <t xml:space="preserve">Travel expenses to the OPAAC Office on May 2, 2025 </t>
  </si>
  <si>
    <t xml:space="preserve">Travel expenses to the OPAAC Office on May 22, 2025 </t>
  </si>
  <si>
    <t xml:space="preserve">Travel expenses to the OPAAC Office on June 18, 2025 </t>
  </si>
  <si>
    <t>Sig Walter</t>
  </si>
  <si>
    <t>Chair</t>
  </si>
  <si>
    <t>2025-26 Ontario Police Arbitration and Adjudication Commission (OPAAC) - Q1 Appointee Travel Expenses</t>
  </si>
  <si>
    <t>Ontario Police College (Aylmer)</t>
  </si>
  <si>
    <t xml:space="preserve">Travel expenses to the Ontario Police College in Aylmer on June 20, 2025 </t>
  </si>
  <si>
    <t xml:space="preserve">Round trip travel expenses from residence to the Police Association of Ontario's (PAO) 2025 President's Banquet and Awards Ceremony (Ottawa) from May 29-30, 2025 </t>
  </si>
  <si>
    <t>PAO's 2025 President's Banquet and Awards Ceremony (Ottawa)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</si>
</sst>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name val="Arial"/>
      <family val="2"/>
    </font>
    <font>
      <sz val="11"/>
      <name val="Arial"/>
      <family val="2"/>
    </font>
    <font>
      <b/>
      <sz val="11"/>
      <name val="Arial"/>
      <family val="2"/>
    </font>
    <font>
      <b/>
      <sz val="10"/>
      <color indexed="8"/>
      <name val="Arial"/>
      <family val="2"/>
    </font>
    <font>
      <sz val="11"/>
      <color rgb="FF000000"/>
      <name val="Arial"/>
      <family val="2"/>
    </font>
    <font>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15">
    <xf numFmtId="0" fontId="0" fillId="0" borderId="0" xfId="0"/>
    <xf numFmtId="0" fontId="1" fillId="0" borderId="0" xfId="0" applyFont="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Font="1" applyAlignment="1">
      <alignment horizontal="center" vertical="center"/>
    </xf>
    <xf numFmtId="0" fontId="3" fillId="3" borderId="1" xfId="0" applyFont="1" applyFill="1" applyBorder="1" applyAlignment="1">
      <alignment horizontal="center" vertical="center" wrapText="1"/>
    </xf>
    <xf numFmtId="0" fontId="0" fillId="0" borderId="0" xfId="0" applyFont="1"/>
    <xf numFmtId="0" fontId="4"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15" fontId="5" fillId="2" borderId="2"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horizontal="center" vertical="center"/>
    </xf>
    <xf numFmtId="164" fontId="1" fillId="3"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election activeCell="M10" sqref="M10"/>
    </sheetView>
  </sheetViews>
  <sheetFormatPr defaultRowHeight="12.75" x14ac:dyDescent="0.2"/>
  <sheetData>
    <row r="1" spans="1:1" x14ac:dyDescent="0.2">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C1" zoomScaleNormal="100" zoomScaleSheetLayoutView="133" workbookViewId="0">
      <selection activeCell="F7" sqref="F7"/>
    </sheetView>
  </sheetViews>
  <sheetFormatPr defaultRowHeight="12.75" x14ac:dyDescent="0.2"/>
  <cols>
    <col min="1" max="1" width="15.42578125" style="6" customWidth="1"/>
    <col min="2" max="2" width="12.140625" style="6" customWidth="1"/>
    <col min="3" max="3" width="34.85546875" style="6" customWidth="1"/>
    <col min="4" max="4" width="13.85546875" style="6" customWidth="1"/>
    <col min="5" max="5" width="14.85546875" style="6" customWidth="1"/>
    <col min="6" max="6" width="23" style="6" customWidth="1"/>
    <col min="7" max="7" width="11" style="6" customWidth="1"/>
    <col min="8" max="8" width="10.7109375" style="6" customWidth="1"/>
    <col min="9" max="9" width="9.140625" style="6" customWidth="1"/>
    <col min="10" max="10" width="12.42578125" style="6" customWidth="1"/>
    <col min="11" max="11" width="15.5703125" style="6" customWidth="1"/>
    <col min="12" max="12" width="9" style="6" customWidth="1"/>
    <col min="13" max="13" width="10.85546875" style="6" customWidth="1"/>
    <col min="14" max="14" width="11.7109375" style="6" customWidth="1"/>
    <col min="15" max="15" width="12.5703125" style="6" customWidth="1"/>
    <col min="16" max="16" width="9.42578125" style="6" customWidth="1"/>
    <col min="17" max="17" width="9" style="6" customWidth="1"/>
    <col min="18" max="16384" width="9.140625" style="6"/>
  </cols>
  <sheetData>
    <row r="1" spans="1:18" s="4" customFormat="1" ht="15" x14ac:dyDescent="0.2">
      <c r="A1" s="2" t="s">
        <v>42</v>
      </c>
      <c r="B1" s="3"/>
      <c r="C1" s="3"/>
      <c r="D1" s="3"/>
      <c r="E1" s="3"/>
      <c r="F1" s="3"/>
      <c r="G1" s="3"/>
      <c r="H1" s="3"/>
      <c r="I1" s="3"/>
      <c r="J1" s="3"/>
      <c r="K1" s="3"/>
      <c r="L1" s="3"/>
      <c r="M1" s="3"/>
      <c r="N1" s="3"/>
      <c r="O1" s="3"/>
      <c r="P1" s="3"/>
      <c r="Q1" s="3"/>
      <c r="R1" s="13"/>
    </row>
    <row r="3" spans="1:18" ht="38.25" x14ac:dyDescent="0.2">
      <c r="A3" s="5" t="s">
        <v>0</v>
      </c>
      <c r="B3" s="5" t="s">
        <v>1</v>
      </c>
      <c r="C3" s="5" t="s">
        <v>2</v>
      </c>
      <c r="D3" s="5" t="s">
        <v>3</v>
      </c>
      <c r="E3" s="5" t="s">
        <v>4</v>
      </c>
      <c r="F3" s="5" t="s">
        <v>5</v>
      </c>
      <c r="G3" s="5" t="s">
        <v>6</v>
      </c>
      <c r="H3" s="5" t="s">
        <v>7</v>
      </c>
      <c r="I3" s="5" t="s">
        <v>8</v>
      </c>
      <c r="J3" s="5" t="s">
        <v>9</v>
      </c>
      <c r="K3" s="5" t="s">
        <v>10</v>
      </c>
      <c r="L3" s="5" t="s">
        <v>11</v>
      </c>
      <c r="M3" s="5" t="s">
        <v>12</v>
      </c>
      <c r="N3" s="5" t="s">
        <v>13</v>
      </c>
      <c r="O3" s="5" t="s">
        <v>14</v>
      </c>
      <c r="P3" s="5" t="s">
        <v>15</v>
      </c>
      <c r="Q3" s="5" t="s">
        <v>16</v>
      </c>
    </row>
    <row r="4" spans="1:18" ht="28.5" x14ac:dyDescent="0.2">
      <c r="A4" s="7" t="s">
        <v>33</v>
      </c>
      <c r="B4" s="8" t="s">
        <v>34</v>
      </c>
      <c r="C4" s="8" t="s">
        <v>37</v>
      </c>
      <c r="D4" s="9">
        <v>45779</v>
      </c>
      <c r="E4" s="9">
        <v>45779</v>
      </c>
      <c r="F4" s="8" t="s">
        <v>35</v>
      </c>
      <c r="G4" s="8" t="s">
        <v>36</v>
      </c>
      <c r="H4" s="8" t="s">
        <v>36</v>
      </c>
      <c r="I4" s="10">
        <v>0</v>
      </c>
      <c r="J4" s="10">
        <v>82.7</v>
      </c>
      <c r="K4" s="10">
        <v>0</v>
      </c>
      <c r="L4" s="10">
        <v>0</v>
      </c>
      <c r="M4" s="10">
        <v>0</v>
      </c>
      <c r="N4" s="14">
        <f>SUM(I4:M4)</f>
        <v>82.7</v>
      </c>
      <c r="O4" s="10">
        <v>0</v>
      </c>
      <c r="P4" s="10">
        <v>0</v>
      </c>
      <c r="Q4" s="14">
        <f>SUM(N4:P4)</f>
        <v>82.7</v>
      </c>
      <c r="R4" s="1"/>
    </row>
    <row r="5" spans="1:18" ht="28.5" x14ac:dyDescent="0.2">
      <c r="A5" s="7" t="s">
        <v>33</v>
      </c>
      <c r="B5" s="8" t="s">
        <v>34</v>
      </c>
      <c r="C5" s="8" t="s">
        <v>38</v>
      </c>
      <c r="D5" s="9">
        <v>45799</v>
      </c>
      <c r="E5" s="9">
        <v>45799</v>
      </c>
      <c r="F5" s="8" t="s">
        <v>35</v>
      </c>
      <c r="G5" s="8" t="s">
        <v>36</v>
      </c>
      <c r="H5" s="8" t="s">
        <v>36</v>
      </c>
      <c r="I5" s="10">
        <v>0</v>
      </c>
      <c r="J5" s="10">
        <v>82.7</v>
      </c>
      <c r="K5" s="10">
        <v>0</v>
      </c>
      <c r="L5" s="10">
        <v>0</v>
      </c>
      <c r="M5" s="10">
        <v>0</v>
      </c>
      <c r="N5" s="14">
        <f>SUM(I5:M5)</f>
        <v>82.7</v>
      </c>
      <c r="O5" s="10">
        <v>0</v>
      </c>
      <c r="P5" s="10">
        <v>0</v>
      </c>
      <c r="Q5" s="14">
        <f>SUM(N5:P5)</f>
        <v>82.7</v>
      </c>
      <c r="R5" s="1"/>
    </row>
    <row r="6" spans="1:18" ht="85.5" x14ac:dyDescent="0.2">
      <c r="A6" s="7" t="s">
        <v>40</v>
      </c>
      <c r="B6" s="8" t="s">
        <v>41</v>
      </c>
      <c r="C6" s="8" t="s">
        <v>45</v>
      </c>
      <c r="D6" s="9">
        <v>45806</v>
      </c>
      <c r="E6" s="9">
        <v>45807</v>
      </c>
      <c r="F6" s="11" t="s">
        <v>46</v>
      </c>
      <c r="G6" s="8" t="s">
        <v>36</v>
      </c>
      <c r="H6" s="8" t="s">
        <v>36</v>
      </c>
      <c r="I6" s="10">
        <v>460.2</v>
      </c>
      <c r="J6" s="10">
        <v>107.4</v>
      </c>
      <c r="K6" s="10">
        <v>390.36</v>
      </c>
      <c r="L6" s="10">
        <v>0</v>
      </c>
      <c r="M6" s="10">
        <v>0</v>
      </c>
      <c r="N6" s="14">
        <f>SUM(I6:M6)</f>
        <v>957.96</v>
      </c>
      <c r="O6" s="10">
        <v>0</v>
      </c>
      <c r="P6" s="10">
        <v>0</v>
      </c>
      <c r="Q6" s="14">
        <f>SUM(N6:P6)</f>
        <v>957.96</v>
      </c>
      <c r="R6" s="1"/>
    </row>
    <row r="7" spans="1:18" ht="28.5" x14ac:dyDescent="0.2">
      <c r="A7" s="7" t="s">
        <v>33</v>
      </c>
      <c r="B7" s="8" t="s">
        <v>34</v>
      </c>
      <c r="C7" s="8" t="s">
        <v>39</v>
      </c>
      <c r="D7" s="9">
        <v>45826</v>
      </c>
      <c r="E7" s="9">
        <v>45826</v>
      </c>
      <c r="F7" s="8" t="s">
        <v>35</v>
      </c>
      <c r="G7" s="8" t="s">
        <v>36</v>
      </c>
      <c r="H7" s="8" t="s">
        <v>36</v>
      </c>
      <c r="I7" s="10">
        <v>0</v>
      </c>
      <c r="J7" s="10">
        <v>82.7</v>
      </c>
      <c r="K7" s="10">
        <v>0</v>
      </c>
      <c r="L7" s="10">
        <v>0</v>
      </c>
      <c r="M7" s="10">
        <v>0</v>
      </c>
      <c r="N7" s="14">
        <f>SUM(I7:M7)</f>
        <v>82.7</v>
      </c>
      <c r="O7" s="10">
        <v>0</v>
      </c>
      <c r="P7" s="10">
        <v>0</v>
      </c>
      <c r="Q7" s="14">
        <f>SUM(N7:P7)</f>
        <v>82.7</v>
      </c>
      <c r="R7" s="1"/>
    </row>
    <row r="8" spans="1:18" ht="42.75" x14ac:dyDescent="0.2">
      <c r="A8" s="7" t="s">
        <v>33</v>
      </c>
      <c r="B8" s="8" t="s">
        <v>34</v>
      </c>
      <c r="C8" s="8" t="s">
        <v>44</v>
      </c>
      <c r="D8" s="9">
        <v>45828</v>
      </c>
      <c r="E8" s="9">
        <v>45828</v>
      </c>
      <c r="F8" s="11" t="s">
        <v>43</v>
      </c>
      <c r="G8" s="8" t="s">
        <v>36</v>
      </c>
      <c r="H8" s="8" t="s">
        <v>36</v>
      </c>
      <c r="I8" s="10">
        <v>0</v>
      </c>
      <c r="J8" s="10">
        <v>156</v>
      </c>
      <c r="K8" s="10">
        <v>0</v>
      </c>
      <c r="L8" s="10">
        <v>0</v>
      </c>
      <c r="M8" s="10">
        <v>0</v>
      </c>
      <c r="N8" s="14">
        <f>SUM(I8:M8)</f>
        <v>156</v>
      </c>
      <c r="O8" s="10">
        <v>0</v>
      </c>
      <c r="P8" s="10">
        <v>0</v>
      </c>
      <c r="Q8" s="14">
        <f>SUM(N8:P8)</f>
        <v>156</v>
      </c>
      <c r="R8" s="1"/>
    </row>
    <row r="9" spans="1:18" ht="14.25" x14ac:dyDescent="0.2">
      <c r="A9" s="1"/>
      <c r="B9" s="1"/>
      <c r="C9" s="1"/>
      <c r="D9" s="1"/>
      <c r="E9" s="1"/>
      <c r="F9" s="1"/>
      <c r="G9" s="1"/>
      <c r="H9" s="1"/>
      <c r="I9" s="1"/>
      <c r="J9" s="1"/>
      <c r="K9" s="1"/>
      <c r="L9" s="1"/>
      <c r="M9" s="1"/>
      <c r="N9" s="1"/>
      <c r="O9" s="1"/>
      <c r="P9" s="1"/>
      <c r="Q9" s="1"/>
      <c r="R9" s="1"/>
    </row>
    <row r="10" spans="1:18" ht="14.25" x14ac:dyDescent="0.2">
      <c r="A10" s="1"/>
      <c r="B10" s="1"/>
      <c r="C10" s="1"/>
      <c r="D10" s="1"/>
      <c r="E10" s="1"/>
      <c r="F10" s="1"/>
      <c r="G10" s="1"/>
      <c r="H10" s="1"/>
      <c r="I10" s="1"/>
      <c r="J10" s="1"/>
      <c r="K10" s="1"/>
      <c r="L10" s="1"/>
      <c r="M10" s="1"/>
      <c r="N10" s="1"/>
      <c r="O10" s="1"/>
      <c r="P10" s="1"/>
      <c r="Q10" s="1"/>
      <c r="R10" s="1"/>
    </row>
    <row r="11" spans="1:18" x14ac:dyDescent="0.2">
      <c r="A11" s="12"/>
      <c r="B11" s="12"/>
      <c r="C11" s="12"/>
      <c r="D11" s="12"/>
      <c r="E11" s="12"/>
      <c r="F11" s="12"/>
      <c r="G11" s="12"/>
      <c r="H11" s="12"/>
      <c r="I11" s="12"/>
      <c r="J11" s="12"/>
      <c r="K11" s="12"/>
      <c r="L11" s="12"/>
      <c r="M11" s="12"/>
      <c r="N11" s="12"/>
      <c r="O11" s="12"/>
      <c r="P11" s="12"/>
      <c r="Q11" s="12"/>
      <c r="R11" s="12"/>
    </row>
    <row r="12" spans="1:18" x14ac:dyDescent="0.2">
      <c r="A12" s="12"/>
      <c r="B12" s="12"/>
      <c r="C12" s="12"/>
      <c r="D12" s="12"/>
      <c r="E12" s="12"/>
      <c r="F12" s="12"/>
      <c r="G12" s="12"/>
      <c r="H12" s="12"/>
      <c r="I12" s="12"/>
      <c r="J12" s="12"/>
      <c r="K12" s="12"/>
      <c r="L12" s="12"/>
      <c r="M12" s="12"/>
      <c r="N12" s="12"/>
      <c r="O12" s="12"/>
      <c r="P12" s="12"/>
      <c r="Q12" s="12"/>
      <c r="R12" s="12"/>
    </row>
    <row r="13" spans="1:18" x14ac:dyDescent="0.2">
      <c r="A13" s="12"/>
      <c r="B13" s="12"/>
      <c r="C13" s="12"/>
      <c r="D13" s="12"/>
      <c r="E13" s="12"/>
      <c r="F13" s="12"/>
      <c r="G13" s="12"/>
      <c r="H13" s="12"/>
      <c r="I13" s="12"/>
      <c r="J13" s="12"/>
      <c r="K13" s="12"/>
      <c r="L13" s="12"/>
      <c r="M13" s="12"/>
      <c r="N13" s="12"/>
      <c r="O13" s="12"/>
      <c r="P13" s="12"/>
      <c r="Q13" s="12"/>
      <c r="R13" s="12"/>
    </row>
  </sheetData>
  <mergeCells count="1">
    <mergeCell ref="A1:Q1"/>
  </mergeCells>
  <pageMargins left="0.25" right="0.25" top="0.75" bottom="0.75" header="0.3" footer="0.3"/>
  <pageSetup paperSize="5" orientation="landscape" r:id="rId1"/>
  <headerFooter>
    <oddHeader>&amp;C[Insert name of Classified Agency]
Expenses for the Month(s) of [enter month or months]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Q1 Appointee Travel Expense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Ramrattan, Phillip (SOLGEN)</cp:lastModifiedBy>
  <cp:lastPrinted>2015-02-10T20:41:11Z</cp:lastPrinted>
  <dcterms:created xsi:type="dcterms:W3CDTF">2014-01-23T19:45:31Z</dcterms:created>
  <dcterms:modified xsi:type="dcterms:W3CDTF">2025-07-15T17:21:32Z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Katherine.Archibald@ontario.ca</vt:lpwstr>
  </property>
  <property fmtid="{D5CDD505-2E9C-101B-9397-08002B2CF9AE}" pid="5" name="MSIP_Label_034a106e-6316-442c-ad35-738afd673d2b_SetDate">
    <vt:lpwstr>2019-08-15T20:48:14.0315093Z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